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364" activeTab="0"/>
  </bookViews>
  <sheets>
    <sheet name="Indici costi riepilogo" sheetId="1" r:id="rId1"/>
  </sheets>
  <externalReferences>
    <externalReference r:id="rId4"/>
    <externalReference r:id="rId5"/>
    <externalReference r:id="rId6"/>
    <externalReference r:id="rId7"/>
  </externalReferences>
  <definedNames>
    <definedName name="__Anonymous_Sheet_DB__1">#REF!</definedName>
    <definedName name="__Anonymous_Sheet_DB__2">#REF!</definedName>
    <definedName name="__Anonymous_Sheet_DB__3">#REF!</definedName>
    <definedName name="__Anonymous_Sheet_DB__4">#REF!</definedName>
    <definedName name="_xlfn.BAHTTEXT" hidden="1">#NAME?</definedName>
    <definedName name="_xlnm.Print_Area" localSheetId="0">'Indici costi riepilogo'!$A$1:$E$19</definedName>
    <definedName name="Excel_BuiltIn__FilterDatabase_1">#REF!</definedName>
    <definedName name="Excel_BuiltIn__FilterDatabase_1_1">#REF!</definedName>
    <definedName name="Excel_BuiltIn__FilterDatabase_1_1_1">"'file:///X:/Consorzio%20Anno%202010/Bilanci/2011/Preventivo/2010/Preventivo/Consorzio/CONTABILITA'/Bilanci/2008/Preventivo%202008/CONSOR~1/CONTAB~1/Bilanci/2007/Preventivo%202007.xls'#$'.$A$7:$W$161"</definedName>
    <definedName name="Excel_BuiltIn__FilterDatabase_1_1_1_1">#REF!</definedName>
    <definedName name="Excel_BuiltIn__FilterDatabase_1_1_1_1_1">#REF!</definedName>
    <definedName name="Excel_BuiltIn__FilterDatabase_1_11">#REF!</definedName>
    <definedName name="Excel_BuiltIn__FilterDatabase_1_13">#REF!</definedName>
    <definedName name="Excel_BuiltIn__FilterDatabase_1_15">#REF!</definedName>
    <definedName name="Excel_BuiltIn__FilterDatabase_1_17">#REF!</definedName>
    <definedName name="Excel_BuiltIn__FilterDatabase_1_19">#REF!</definedName>
    <definedName name="Excel_BuiltIn__FilterDatabase_1_21">#REF!</definedName>
    <definedName name="Excel_BuiltIn__FilterDatabase_1_23">#REF!</definedName>
    <definedName name="Excel_BuiltIn__FilterDatabase_1_25">#REF!</definedName>
    <definedName name="Excel_BuiltIn__FilterDatabase_1_27">#REF!</definedName>
    <definedName name="Excel_BuiltIn__FilterDatabase_1_29">#REF!</definedName>
    <definedName name="Excel_BuiltIn__FilterDatabase_1_3">#REF!</definedName>
    <definedName name="Excel_BuiltIn__FilterDatabase_1_31">#REF!</definedName>
    <definedName name="Excel_BuiltIn__FilterDatabase_1_33">#REF!</definedName>
    <definedName name="Excel_BuiltIn__FilterDatabase_1_4">#REF!</definedName>
    <definedName name="Excel_BuiltIn__FilterDatabase_1_7">#REF!</definedName>
    <definedName name="Excel_BuiltIn__FilterDatabase_1_9">#REF!</definedName>
    <definedName name="Excel_BuiltIn__FilterDatabase_11_1">#REF!</definedName>
    <definedName name="Excel_BuiltIn__FilterDatabase_13_1">#REF!</definedName>
    <definedName name="Excel_BuiltIn__FilterDatabase_14_1">#REF!</definedName>
    <definedName name="Excel_BuiltIn__FilterDatabase_15_1">#REF!</definedName>
    <definedName name="Excel_BuiltIn__FilterDatabase_17">#REF!</definedName>
    <definedName name="Excel_BuiltIn__FilterDatabase_18_1">#REF!</definedName>
    <definedName name="Excel_BuiltIn__FilterDatabase_18_1_1">#REF!</definedName>
    <definedName name="Excel_BuiltIn__FilterDatabase_19">#REF!</definedName>
    <definedName name="Excel_BuiltIn__FilterDatabase_2">#REF!</definedName>
    <definedName name="Excel_BuiltIn__FilterDatabase_2_1">#REF!</definedName>
    <definedName name="Excel_BuiltIn__FilterDatabase_2_2">"'file:///X:/Consorzio%20Anno%202010/Bilanci/2011/Preventivo/Consorzio/CONTABILITA'/Bilanci/2008/Preventivo%202008/CONSOR~1/CONTAB~1/Bilanci/2007/Preventivo%202007.xls'#$'.$A$7:$W$161"</definedName>
    <definedName name="Excel_BuiltIn__FilterDatabase_21_1">#REF!</definedName>
    <definedName name="Excel_BuiltIn__FilterDatabase_23">#REF!</definedName>
    <definedName name="Excel_BuiltIn__FilterDatabase_25">#REF!</definedName>
    <definedName name="Excel_BuiltIn__FilterDatabase_27">#REF!</definedName>
    <definedName name="Excel_BuiltIn__FilterDatabase_29">#REF!</definedName>
    <definedName name="Excel_BuiltIn__FilterDatabase_3">#REF!</definedName>
    <definedName name="Excel_BuiltIn__FilterDatabase_31">#REF!</definedName>
    <definedName name="Excel_BuiltIn__FilterDatabase_33">#REF!</definedName>
    <definedName name="Excel_BuiltIn__FilterDatabase_4">#REF!</definedName>
    <definedName name="Excel_BuiltIn__FilterDatabase_4_1">#REF!</definedName>
    <definedName name="Excel_BuiltIn__FilterDatabase_5_1">#REF!</definedName>
    <definedName name="Excel_BuiltIn__FilterDatabase_5_10">#REF!</definedName>
    <definedName name="Excel_BuiltIn__FilterDatabase_5_12">#REF!</definedName>
    <definedName name="Excel_BuiltIn__FilterDatabase_5_14">#REF!</definedName>
    <definedName name="Excel_BuiltIn__FilterDatabase_5_16">#REF!</definedName>
    <definedName name="Excel_BuiltIn__FilterDatabase_5_18">#REF!</definedName>
    <definedName name="Excel_BuiltIn__FilterDatabase_5_20">#REF!</definedName>
    <definedName name="Excel_BuiltIn__FilterDatabase_5_22">#REF!</definedName>
    <definedName name="Excel_BuiltIn__FilterDatabase_5_24">#REF!</definedName>
    <definedName name="Excel_BuiltIn__FilterDatabase_5_26">#REF!</definedName>
    <definedName name="Excel_BuiltIn__FilterDatabase_5_28">#REF!</definedName>
    <definedName name="Excel_BuiltIn__FilterDatabase_5_30">#REF!</definedName>
    <definedName name="Excel_BuiltIn__FilterDatabase_5_32">#REF!</definedName>
    <definedName name="Excel_BuiltIn__FilterDatabase_5_34">#REF!</definedName>
    <definedName name="Excel_BuiltIn__FilterDatabase_5_8">#REF!</definedName>
    <definedName name="Excel_BuiltIn__FilterDatabase_6">#REF!</definedName>
    <definedName name="Excel_BuiltIn__FilterDatabase_6_1">#REF!</definedName>
    <definedName name="Excel_BuiltIn__FilterDatabase_6_2">#REF!</definedName>
    <definedName name="Excel_BuiltIn__FilterDatabase_7">#REF!</definedName>
    <definedName name="Excel_BuiltIn__FilterDatabase_7_1">#REF!</definedName>
    <definedName name="Excel_BuiltIn__FilterDatabase_7_2">#REF!</definedName>
    <definedName name="Excel_BuiltIn__FilterDatabase_9_1">#REF!</definedName>
    <definedName name="Excel_BuiltIn_Print_Area_11">#REF!</definedName>
    <definedName name="Excel_BuiltIn_Print_Area_14">#REF!</definedName>
    <definedName name="Excel_BuiltIn_Print_Area_17">#REF!</definedName>
    <definedName name="Excel_BuiltIn_Print_Area_22">#REF!</definedName>
    <definedName name="Excel_BuiltIn_Print_Area_25">#REF!</definedName>
    <definedName name="Excel_BuiltIn_Print_Area_28">#REF!</definedName>
    <definedName name="Excel_BuiltIn_Print_Area_33">#REF!</definedName>
    <definedName name="Excel_BuiltIn_Print_Area_36">#REF!</definedName>
    <definedName name="Excel_BuiltIn_Print_Area_39">#REF!</definedName>
    <definedName name="Excel_BuiltIn_Print_Area_4">#REF!</definedName>
    <definedName name="Excel_BuiltIn_Print_Area_42">#REF!</definedName>
    <definedName name="Excel_BuiltIn_Print_Area_45">#REF!</definedName>
    <definedName name="Excel_BuiltIn_Print_Area_48">#REF!</definedName>
    <definedName name="Excel_BuiltIn_Print_Area_54">#REF!</definedName>
    <definedName name="Excel_BuiltIn_Print_Area_8">#REF!</definedName>
    <definedName name="HTML_1" localSheetId="0">#REF!</definedName>
    <definedName name="HTML_1">#REF!</definedName>
    <definedName name="HTML_all" localSheetId="0">#REF!</definedName>
    <definedName name="HTML_all">#REF!</definedName>
    <definedName name="HTML_tables">"$#RIF!$2:$#RIF!$2"</definedName>
  </definedNames>
  <calcPr fullCalcOnLoad="1"/>
</workbook>
</file>

<file path=xl/sharedStrings.xml><?xml version="1.0" encoding="utf-8"?>
<sst xmlns="http://schemas.openxmlformats.org/spreadsheetml/2006/main" count="19" uniqueCount="13">
  <si>
    <t>COSTI PER SERVIZI RACCOLTA, TRASPORTO E SMALTIMENTO RSU - ANNO 2021</t>
  </si>
  <si>
    <t>Costi raccolta e trasporto RSU</t>
  </si>
  <si>
    <t>€</t>
  </si>
  <si>
    <t xml:space="preserve">Costi trattamento e smaltimento RSU </t>
  </si>
  <si>
    <t>Totale costi  RSU</t>
  </si>
  <si>
    <t>Totale utenze domestiche</t>
  </si>
  <si>
    <t>N°</t>
  </si>
  <si>
    <t>Totale utenze attività</t>
  </si>
  <si>
    <t>Totale utenze</t>
  </si>
  <si>
    <t>Costo raccolta e trasporto rifiuti/utenza</t>
  </si>
  <si>
    <t>€/utenza</t>
  </si>
  <si>
    <t>Costo trattamento e smaltimento RSU/utenza</t>
  </si>
  <si>
    <t>Totale costo RSU/utenza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</si>
</sst>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Tahoma"/>
      <family val="2"/>
    </font>
    <font>
      <sz val="10"/>
      <name val="Tahoma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1" applyNumberFormat="0" applyAlignment="0" applyProtection="0"/>
    <xf numFmtId="0" fontId="21" fillId="0" borderId="2" applyNumberFormat="0" applyFill="0" applyAlignment="0" applyProtection="0"/>
    <xf numFmtId="0" fontId="22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Font="1" applyAlignment="1">
      <alignment/>
    </xf>
    <xf numFmtId="0" fontId="18" fillId="33" borderId="10" xfId="0" applyFont="1" applyFill="1" applyBorder="1" applyAlignment="1">
      <alignment horizontal="center"/>
    </xf>
    <xf numFmtId="0" fontId="18" fillId="33" borderId="11" xfId="0" applyFont="1" applyFill="1" applyBorder="1" applyAlignment="1">
      <alignment horizontal="center"/>
    </xf>
    <xf numFmtId="0" fontId="18" fillId="33" borderId="12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Alignment="1">
      <alignment/>
    </xf>
    <xf numFmtId="0" fontId="18" fillId="0" borderId="0" xfId="0" applyFont="1" applyAlignment="1">
      <alignment/>
    </xf>
    <xf numFmtId="0" fontId="18" fillId="0" borderId="13" xfId="0" applyFont="1" applyFill="1" applyBorder="1" applyAlignment="1">
      <alignment horizontal="left"/>
    </xf>
    <xf numFmtId="0" fontId="18" fillId="0" borderId="13" xfId="0" applyFont="1" applyFill="1" applyBorder="1" applyAlignment="1">
      <alignment/>
    </xf>
    <xf numFmtId="4" fontId="19" fillId="0" borderId="13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18" fillId="33" borderId="13" xfId="0" applyFont="1" applyFill="1" applyBorder="1" applyAlignment="1">
      <alignment horizontal="left"/>
    </xf>
    <xf numFmtId="0" fontId="18" fillId="33" borderId="13" xfId="0" applyFont="1" applyFill="1" applyBorder="1" applyAlignment="1">
      <alignment/>
    </xf>
    <xf numFmtId="4" fontId="18" fillId="33" borderId="13" xfId="0" applyNumberFormat="1" applyFont="1" applyFill="1" applyBorder="1" applyAlignment="1">
      <alignment/>
    </xf>
    <xf numFmtId="0" fontId="19" fillId="0" borderId="0" xfId="0" applyFont="1" applyBorder="1" applyAlignment="1">
      <alignment/>
    </xf>
    <xf numFmtId="0" fontId="18" fillId="0" borderId="0" xfId="0" applyFont="1" applyFill="1" applyBorder="1" applyAlignment="1">
      <alignment/>
    </xf>
    <xf numFmtId="4" fontId="18" fillId="0" borderId="0" xfId="0" applyNumberFormat="1" applyFont="1" applyFill="1" applyBorder="1" applyAlignment="1">
      <alignment/>
    </xf>
    <xf numFmtId="4" fontId="19" fillId="0" borderId="0" xfId="0" applyNumberFormat="1" applyFont="1" applyFill="1" applyBorder="1" applyAlignment="1">
      <alignment/>
    </xf>
    <xf numFmtId="3" fontId="19" fillId="0" borderId="13" xfId="0" applyNumberFormat="1" applyFont="1" applyFill="1" applyBorder="1" applyAlignment="1">
      <alignment/>
    </xf>
    <xf numFmtId="3" fontId="18" fillId="33" borderId="13" xfId="0" applyNumberFormat="1" applyFont="1" applyFill="1" applyBorder="1" applyAlignment="1">
      <alignment/>
    </xf>
    <xf numFmtId="3" fontId="19" fillId="0" borderId="0" xfId="0" applyNumberFormat="1" applyFont="1" applyFill="1" applyBorder="1" applyAlignment="1">
      <alignment/>
    </xf>
    <xf numFmtId="2" fontId="19" fillId="0" borderId="13" xfId="0" applyNumberFormat="1" applyFont="1" applyFill="1" applyBorder="1" applyAlignment="1">
      <alignment/>
    </xf>
    <xf numFmtId="2" fontId="19" fillId="0" borderId="13" xfId="0" applyNumberFormat="1" applyFont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sti%20raccolta_trasporto_smaltimento%20RSU%20202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Consorzio%20Anno%202016\Amministrazione\Bilanci\Preventivo%202016\BILANCIO%20PREVISIONALE%202016\FILE%20DEFINITIVI%20inviati%20ai%20COMUNI%20x%20AC%2011_12_15\Preventivo%202015\Bilancio%20Preventivo%20CDA%2014.11.14\Bilancio%20Preventivo%202015%20-%20da%20inviare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109\Dati_Consorzio\Consorzio%20Anno%202015\Amministrazione\Bilanci\Consuntivo\Analisi%20scostamenti%20prev.15-cons15\Analisi%20scostamenti%20prev.%2015%20-%20cons.%2015_DEF_CD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DEFIX\Dati_Consorzio\Consorzio%20Anno%202015\Amministrazione\Bilanci\Consuntivo\Analisi%20scostamenti%20prev.15-cons15\Analisi%20scostamenti%20prev.%2015%20-%20cons.%2015_DEF_CD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il_Prev 2022 SINT"/>
      <sheetName val="Bil Prev 2022"/>
      <sheetName val="indici costi"/>
      <sheetName val="Indici costi riepilogo"/>
      <sheetName val="Quote Associative Tariffa"/>
      <sheetName val="Analisi costi di gestione"/>
      <sheetName val="Dati per calcoli"/>
    </sheetNames>
    <sheetDataSet>
      <sheetData sheetId="2">
        <row r="61">
          <cell r="C61">
            <v>-11357250.240000002</v>
          </cell>
        </row>
        <row r="95">
          <cell r="C95">
            <v>-560009.8299999997</v>
          </cell>
        </row>
      </sheetData>
      <sheetData sheetId="4">
        <row r="31">
          <cell r="C31">
            <v>52302</v>
          </cell>
          <cell r="D31">
            <v>4981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riteri elaborazione bilancio"/>
      <sheetName val="Bil Prev 2015"/>
      <sheetName val="Personale 2015"/>
      <sheetName val="Tabella Quote 201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costamenti costi servizi"/>
      <sheetName val="Foglio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costamenti costi servizi"/>
      <sheetName val="Foglio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6"/>
  <sheetViews>
    <sheetView tabSelected="1" zoomScalePageLayoutView="0" workbookViewId="0" topLeftCell="A1">
      <selection activeCell="A1" sqref="A1:D16"/>
    </sheetView>
  </sheetViews>
  <sheetFormatPr defaultColWidth="9.140625" defaultRowHeight="15"/>
  <cols>
    <col min="1" max="1" width="6.8515625" style="0" customWidth="1"/>
    <col min="2" max="2" width="44.8515625" style="0" bestFit="1" customWidth="1"/>
    <col min="3" max="3" width="9.7109375" style="0" bestFit="1" customWidth="1"/>
    <col min="4" max="4" width="18.8515625" style="0" customWidth="1"/>
  </cols>
  <sheetData>
    <row r="1" spans="1:4" ht="15" thickBot="1">
      <c r="A1" s="1" t="s">
        <v>0</v>
      </c>
      <c r="B1" s="2"/>
      <c r="C1" s="2"/>
      <c r="D1" s="3"/>
    </row>
    <row r="2" spans="1:4" ht="14.25">
      <c r="A2" s="4"/>
      <c r="B2" s="4"/>
      <c r="C2" s="4"/>
      <c r="D2" s="5"/>
    </row>
    <row r="3" spans="1:4" ht="14.25">
      <c r="A3" s="6"/>
      <c r="B3" s="6"/>
      <c r="C3" s="6"/>
      <c r="D3" s="6"/>
    </row>
    <row r="4" spans="1:5" ht="14.25">
      <c r="A4" s="7" t="s">
        <v>1</v>
      </c>
      <c r="B4" s="7"/>
      <c r="C4" s="8" t="s">
        <v>2</v>
      </c>
      <c r="D4" s="9">
        <f>'[1]indici costi'!C61</f>
        <v>-11357250.240000002</v>
      </c>
      <c r="E4" s="10"/>
    </row>
    <row r="5" spans="1:5" ht="14.25">
      <c r="A5" s="7" t="s">
        <v>3</v>
      </c>
      <c r="B5" s="7"/>
      <c r="C5" s="8" t="s">
        <v>2</v>
      </c>
      <c r="D5" s="9">
        <f>'[1]indici costi'!C95</f>
        <v>-560009.8299999997</v>
      </c>
      <c r="E5" s="10"/>
    </row>
    <row r="6" spans="1:5" ht="14.25">
      <c r="A6" s="11" t="s">
        <v>4</v>
      </c>
      <c r="B6" s="11"/>
      <c r="C6" s="12" t="s">
        <v>2</v>
      </c>
      <c r="D6" s="13">
        <f>SUM(D4:D5)</f>
        <v>-11917260.070000002</v>
      </c>
      <c r="E6" s="14"/>
    </row>
    <row r="7" spans="2:5" ht="14.25">
      <c r="B7" s="15"/>
      <c r="C7" s="15"/>
      <c r="D7" s="16"/>
      <c r="E7" s="14"/>
    </row>
    <row r="8" spans="2:5" ht="14.25">
      <c r="B8" s="15"/>
      <c r="C8" s="15"/>
      <c r="D8" s="17"/>
      <c r="E8" s="14"/>
    </row>
    <row r="9" spans="1:5" ht="14.25">
      <c r="A9" s="7" t="s">
        <v>5</v>
      </c>
      <c r="B9" s="7"/>
      <c r="C9" s="8" t="s">
        <v>6</v>
      </c>
      <c r="D9" s="18">
        <f>'[1]Quote Associative Tariffa'!C31</f>
        <v>52302</v>
      </c>
      <c r="E9" s="10"/>
    </row>
    <row r="10" spans="1:5" ht="14.25">
      <c r="A10" s="7" t="s">
        <v>7</v>
      </c>
      <c r="B10" s="7"/>
      <c r="C10" s="8" t="s">
        <v>6</v>
      </c>
      <c r="D10" s="18">
        <f>'[1]Quote Associative Tariffa'!D31</f>
        <v>4981</v>
      </c>
      <c r="E10" s="10"/>
    </row>
    <row r="11" spans="1:5" ht="14.25">
      <c r="A11" s="11" t="s">
        <v>8</v>
      </c>
      <c r="B11" s="11"/>
      <c r="C11" s="12" t="s">
        <v>6</v>
      </c>
      <c r="D11" s="19">
        <f>SUM(D9:D10)</f>
        <v>57283</v>
      </c>
      <c r="E11" s="10"/>
    </row>
    <row r="12" spans="2:5" ht="14.25">
      <c r="B12" s="15"/>
      <c r="C12" s="15"/>
      <c r="D12" s="20"/>
      <c r="E12" s="14"/>
    </row>
    <row r="13" spans="2:5" ht="14.25">
      <c r="B13" s="15"/>
      <c r="C13" s="15"/>
      <c r="D13" s="20"/>
      <c r="E13" s="14"/>
    </row>
    <row r="14" spans="1:5" ht="14.25">
      <c r="A14" s="7" t="s">
        <v>9</v>
      </c>
      <c r="B14" s="7"/>
      <c r="C14" s="8" t="s">
        <v>10</v>
      </c>
      <c r="D14" s="21">
        <f>-D4/D11</f>
        <v>198.26563273571568</v>
      </c>
      <c r="E14" s="10"/>
    </row>
    <row r="15" spans="1:5" ht="14.25">
      <c r="A15" s="7" t="s">
        <v>11</v>
      </c>
      <c r="B15" s="7"/>
      <c r="C15" s="8" t="s">
        <v>10</v>
      </c>
      <c r="D15" s="21">
        <f>-D5/D11</f>
        <v>9.776195904544101</v>
      </c>
      <c r="E15" s="10"/>
    </row>
    <row r="16" spans="1:5" ht="14.25">
      <c r="A16" s="7" t="s">
        <v>12</v>
      </c>
      <c r="B16" s="7"/>
      <c r="C16" s="8" t="s">
        <v>10</v>
      </c>
      <c r="D16" s="22">
        <f>D6/D11</f>
        <v>-208.0418286402598</v>
      </c>
      <c r="E16" s="10"/>
    </row>
  </sheetData>
  <sheetProtection/>
  <mergeCells count="10">
    <mergeCell ref="A11:B11"/>
    <mergeCell ref="A14:B14"/>
    <mergeCell ref="A15:B15"/>
    <mergeCell ref="A16:B16"/>
    <mergeCell ref="A1:D1"/>
    <mergeCell ref="A4:B4"/>
    <mergeCell ref="A5:B5"/>
    <mergeCell ref="A6:B6"/>
    <mergeCell ref="A9:B9"/>
    <mergeCell ref="A10:B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  <headerFooter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Alessia Belloni</dc:creator>
  <cp:keywords/>
  <dc:description/>
  <cp:lastModifiedBy>Alessia Belloni</cp:lastModifiedBy>
  <cp:lastPrinted>2022-04-27T09:44:56Z</cp:lastPrinted>
  <dcterms:created xsi:type="dcterms:W3CDTF">2022-04-27T09:43:37Z</dcterms:created>
  <dcterms:modified xsi:type="dcterms:W3CDTF">2022-04-27T09:45:04Z</dcterms:modified>
  <cp:category/>
  <cp:version/>
  <cp:contentType/>
  <cp:contentStatus/>
</cp:coreProperties>
</file>