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 Amministrativa\Pubblicati sul sito\7_Bandi di gara e contratti\Contratti_riepilogo fatturato\"/>
    </mc:Choice>
  </mc:AlternateContent>
  <xr:revisionPtr revIDLastSave="0" documentId="13_ncr:1_{AFB6F7E5-8EC5-4918-8B36-53C5576F2FF1}" xr6:coauthVersionLast="47" xr6:coauthVersionMax="47" xr10:uidLastSave="{00000000-0000-0000-0000-000000000000}"/>
  <bookViews>
    <workbookView xWindow="19090" yWindow="-110" windowWidth="19420" windowHeight="10300" activeTab="1" xr2:uid="{DF874A08-6C9D-4F28-B22E-C65FDDE45BFA}"/>
  </bookViews>
  <sheets>
    <sheet name="&lt; 40.000euro" sheetId="1" r:id="rId1"/>
    <sheet name="&gt; 40.000euro" sheetId="2" r:id="rId2"/>
  </sheets>
  <definedNames>
    <definedName name="_xlnm._FilterDatabase" localSheetId="0" hidden="1">'&lt; 40.000euro'!$A$1:$C$119</definedName>
    <definedName name="_xlnm._FilterDatabase" localSheetId="1" hidden="1">'&gt; 40.000euro'!$A$1:$C$20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119" i="1"/>
</calcChain>
</file>

<file path=xl/sharedStrings.xml><?xml version="1.0" encoding="utf-8"?>
<sst xmlns="http://schemas.openxmlformats.org/spreadsheetml/2006/main" count="276" uniqueCount="273">
  <si>
    <t>Ragione sociale</t>
  </si>
  <si>
    <t>Partita IVA   Codice Fiscale</t>
  </si>
  <si>
    <t>TIM SPA</t>
  </si>
  <si>
    <t>SOFTLINE SRL</t>
  </si>
  <si>
    <t>REPOSSI DOTT. MARCO</t>
  </si>
  <si>
    <t>EVEREST SRL</t>
  </si>
  <si>
    <t>LA SOLIDARIETA' GIACOMO RAINOLDI_x000D_
COOP. SOC. A R.L.</t>
  </si>
  <si>
    <t>COMUNE DI CASSINETTA DI LUGAGNANO</t>
  </si>
  <si>
    <t>COMUNE DI MORIMONDO</t>
  </si>
  <si>
    <t>COMUNE DI CALVIGNASCO</t>
  </si>
  <si>
    <t>ANTINCENDI CERMINARA DI FRANCESCO E NICOLA CERMINARA E C. SAS</t>
  </si>
  <si>
    <t>VENANZIEFFE SRL</t>
  </si>
  <si>
    <t>COMUNE DI BESATE</t>
  </si>
  <si>
    <t>COMUNE DI CISLIANO</t>
  </si>
  <si>
    <t>POSTE ITALIANE SPA</t>
  </si>
  <si>
    <t>COMUNE DI VITTUONE</t>
  </si>
  <si>
    <t>COMUNE DI ALBAIRATE</t>
  </si>
  <si>
    <t>00488410010 00488410010</t>
  </si>
  <si>
    <t>12299030150 12299030150</t>
  </si>
  <si>
    <t>09062930152 RPSMRC54R11A010I</t>
  </si>
  <si>
    <t>04880630159 04880630159</t>
  </si>
  <si>
    <t>10151980157 10151980157</t>
  </si>
  <si>
    <t>03621920150 03621920150</t>
  </si>
  <si>
    <t>07180060159 82003090154</t>
  </si>
  <si>
    <t>09034470154 80105450151</t>
  </si>
  <si>
    <t>12392750159 12392750159</t>
  </si>
  <si>
    <t>10002290152 10002290152</t>
  </si>
  <si>
    <t>04935080152 04935080152</t>
  </si>
  <si>
    <t>07070840157 82003070156</t>
  </si>
  <si>
    <t>01114601006 97103880585</t>
  </si>
  <si>
    <t>00994350155 00994350155</t>
  </si>
  <si>
    <t>03623810151 03623810151</t>
  </si>
  <si>
    <t>IMQ SPA</t>
  </si>
  <si>
    <t>AMAGA SPA</t>
  </si>
  <si>
    <t>GEO RISORSE SRL</t>
  </si>
  <si>
    <t>FERRARI RAG. MAURO</t>
  </si>
  <si>
    <t xml:space="preserve">GENESYS INFORMATICA SRL_x000D_
</t>
  </si>
  <si>
    <t>CESANA ING. LUCA</t>
  </si>
  <si>
    <t>TIMBRO TICINO DI ALBINI S. E MILANI A. SNC</t>
  </si>
  <si>
    <t>GALLI SRL</t>
  </si>
  <si>
    <t>ZUCCHETTI SPA</t>
  </si>
  <si>
    <t>GIUNTA DOTT. ANGELO GIUSEPPE</t>
  </si>
  <si>
    <t>VODAFONE ITALIA SPA</t>
  </si>
  <si>
    <t>ECOPROGETTO MILANO SRL</t>
  </si>
  <si>
    <t>INTROINI MAURO</t>
  </si>
  <si>
    <t>T.G.V. SRL</t>
  </si>
  <si>
    <t>COREPLA</t>
  </si>
  <si>
    <t>BONSAGLIO SRL</t>
  </si>
  <si>
    <t>SMART SERVICE SRL</t>
  </si>
  <si>
    <t>12898410159 12898410159</t>
  </si>
  <si>
    <t>11487760156 11487760156</t>
  </si>
  <si>
    <t>01957440181 01957440181</t>
  </si>
  <si>
    <t>11314600153 FRRMRA62T10A010Q</t>
  </si>
  <si>
    <t>02002750483 02002750483</t>
  </si>
  <si>
    <t>04187940962 CSNLCU63P08F205M</t>
  </si>
  <si>
    <t>08142540155 08142540155</t>
  </si>
  <si>
    <t>04125900961 04125900961</t>
  </si>
  <si>
    <t>05006900962</t>
  </si>
  <si>
    <t>12433340150 GNTNLG57R26A676R</t>
  </si>
  <si>
    <t>08539010010 93026890017</t>
  </si>
  <si>
    <t>02274490214 02274490214</t>
  </si>
  <si>
    <t>03545470969 NTRMRA64L23D198A</t>
  </si>
  <si>
    <t>01297320184 01297320184</t>
  </si>
  <si>
    <t>12295820158 12295820158</t>
  </si>
  <si>
    <t>00770780963 04105160156</t>
  </si>
  <si>
    <t>02157540036 02157540036</t>
  </si>
  <si>
    <t>MEDIAMARKET SPA</t>
  </si>
  <si>
    <t>CORVINO DR. ALFONSO</t>
  </si>
  <si>
    <t>SE.GE. ECOLOGIA SRL</t>
  </si>
  <si>
    <t>BOX MARCHE SPA</t>
  </si>
  <si>
    <t>BARENGO - IACOMETTI SNC DI SLVESTRI BRUNO E C.</t>
  </si>
  <si>
    <t>SEVEN IMPIANTI SRL</t>
  </si>
  <si>
    <t>IMSA SRL</t>
  </si>
  <si>
    <t>COMUNE DI CORBETTA</t>
  </si>
  <si>
    <t>CHIESSI AVV. STEFANIA</t>
  </si>
  <si>
    <t>SOCIETA' BILANCIAI PORRO SRL</t>
  </si>
  <si>
    <t>LENZO DANILO</t>
  </si>
  <si>
    <t>PIROLA CLAUDIO</t>
  </si>
  <si>
    <t>SPAZIO APERTO SOC. COOP. SOCIALE</t>
  </si>
  <si>
    <t>COOPERATIVA IL PORTICO COOP. SOCIALE A R.L.</t>
  </si>
  <si>
    <t>HALLEY INFORMATICA SRL</t>
  </si>
  <si>
    <t>PICCIOLI CAPPELLI ING. PAOLO</t>
  </si>
  <si>
    <t>02630120166 02180760965</t>
  </si>
  <si>
    <t>13375870154 CRVLNS76E11H703P</t>
  </si>
  <si>
    <t>11004040157 11004040157</t>
  </si>
  <si>
    <t>00132720426 00132720426</t>
  </si>
  <si>
    <t>00608220034 00608220034</t>
  </si>
  <si>
    <t>04198390967 04198390967</t>
  </si>
  <si>
    <t>01827690130 01827690130</t>
  </si>
  <si>
    <t>03122360153 03122360153</t>
  </si>
  <si>
    <t>03161650969 CHSSFN67H50G388X</t>
  </si>
  <si>
    <t>13473740150 13473740150</t>
  </si>
  <si>
    <t>11999560151 LNZDNL69A03I754P</t>
  </si>
  <si>
    <t>06301650963 PRLCLD57H23F205Y</t>
  </si>
  <si>
    <t>07458910150 07458910150</t>
  </si>
  <si>
    <t>07498370159 07498370159</t>
  </si>
  <si>
    <t>00384350435 00384350435</t>
  </si>
  <si>
    <t>02754230163 PCCPLA70P08A794Z</t>
  </si>
  <si>
    <t>STUDIO CHIAMETTI DOTT.SSA ANTONELLA</t>
  </si>
  <si>
    <t>SERVIZI LOCALI SAS DI GIANPIETRO BELLONI E C.</t>
  </si>
  <si>
    <t>SUMUS ITALIA SRL</t>
  </si>
  <si>
    <t>ECOBLU SRL A SOCIO UNICO</t>
  </si>
  <si>
    <t>EREDI DI CORNO LUIGI SAS DI BONOMINI GILBERTO E C.</t>
  </si>
  <si>
    <t>A2A AMBIENTE SPA</t>
  </si>
  <si>
    <t>STUDIO RANZINI ALESSANDRO</t>
  </si>
  <si>
    <t>TIEMME COPY SNC</t>
  </si>
  <si>
    <t>SERVIZI INFORMATICI SAS DI LUELLI E C.</t>
  </si>
  <si>
    <t>FENICE SRL UNIPERSONALE</t>
  </si>
  <si>
    <t>RONIN SNC DI ANDALORO ANNA, CAIMI MARCO E MANCINO CARLO</t>
  </si>
  <si>
    <t>CONVERTINI SRL</t>
  </si>
  <si>
    <t>SOLDANI AVV. MARZIA</t>
  </si>
  <si>
    <t>PESCE LUCA</t>
  </si>
  <si>
    <t>AEMME LINEA AMBIENTE SRL</t>
  </si>
  <si>
    <t>FUTURA SOCIETA' COOPERATIVA SOCIALE</t>
  </si>
  <si>
    <t>13376240159 CHMNNL64C59F205R</t>
  </si>
  <si>
    <t>06199710960 06199710960</t>
  </si>
  <si>
    <t>03513850366 03513850366</t>
  </si>
  <si>
    <t>04109370967 04109370967</t>
  </si>
  <si>
    <t>06326510960 06326510960</t>
  </si>
  <si>
    <t>01066840180 01255650168</t>
  </si>
  <si>
    <t>01963200355 RNZLSN75R24G388F</t>
  </si>
  <si>
    <t>02011340185 02011340185</t>
  </si>
  <si>
    <t>03212800969 03212800969</t>
  </si>
  <si>
    <t>08622980962 08622980962</t>
  </si>
  <si>
    <t>06823990962 06823990962</t>
  </si>
  <si>
    <t>04633430964 04633430964</t>
  </si>
  <si>
    <t>01446400192 SLDMRZ67C61G337L</t>
  </si>
  <si>
    <t>01737020097 PSCLCU68M13I480H</t>
  </si>
  <si>
    <t>06483450968 06483450968</t>
  </si>
  <si>
    <t>11236710155 11236710155</t>
  </si>
  <si>
    <t>SI.EL.CO. SRL</t>
  </si>
  <si>
    <t>MEDICAL DIVISION SERVICES SRL</t>
  </si>
  <si>
    <t>LITOERRE SNC DI ROTTOLI PAOLO E C.</t>
  </si>
  <si>
    <t>IDEALSERVICE SOC. COOP.</t>
  </si>
  <si>
    <t>INFOCAMERE - SOC. CONSORTILE DI INFORMATICA DELLE CC ITALIANE PER AZIONI</t>
  </si>
  <si>
    <t>PARROCCHIA S.S. APOSTOLI PIETRO E PAOLO</t>
  </si>
  <si>
    <t>AURORA SOCIETA' COOPERATIVA</t>
  </si>
  <si>
    <t>FRATERNITA' SISTEMI IS - SCS ONLUS</t>
  </si>
  <si>
    <t>AUTOMOBILE CLUB D'ITALIA</t>
  </si>
  <si>
    <t>MILANORENT SRL</t>
  </si>
  <si>
    <t>BANCA MONTE DEI PASCHI DI SIENA SPA</t>
  </si>
  <si>
    <t>BARAZZONI CAMELLINI ASSOCIATI STUDIO LEGALE</t>
  </si>
  <si>
    <t>PUBLI IN SRL</t>
  </si>
  <si>
    <t>PORTA MARCO ENRICO &amp; C. SNC</t>
  </si>
  <si>
    <t>ACQUAVIVA SPA UNIPERSONALE</t>
  </si>
  <si>
    <t>STUDIO MAININI &amp; ASSOCIATI</t>
  </si>
  <si>
    <t>00614130128 00614130128</t>
  </si>
  <si>
    <t>01939460182 01939460182</t>
  </si>
  <si>
    <t>09401530150 09401530150</t>
  </si>
  <si>
    <t>00223850306 00223850306</t>
  </si>
  <si>
    <t>02313821007 02313821007</t>
  </si>
  <si>
    <t>08646160153 93504680153</t>
  </si>
  <si>
    <t>07010770969 07010770969</t>
  </si>
  <si>
    <t>02383950983 02383950983</t>
  </si>
  <si>
    <t>00907501001 00493410583</t>
  </si>
  <si>
    <t>11352300153 11352300153</t>
  </si>
  <si>
    <t>00884060526 00884060526</t>
  </si>
  <si>
    <t>01386930356 01386930356</t>
  </si>
  <si>
    <t>01842780064 01842780064</t>
  </si>
  <si>
    <t>12127070154 12127070154</t>
  </si>
  <si>
    <t>03792180980 03792180980</t>
  </si>
  <si>
    <t>10002240157 10002240157</t>
  </si>
  <si>
    <t>IMBALSTUDI SRL</t>
  </si>
  <si>
    <t>VERONELLI CHIARA MARIA</t>
  </si>
  <si>
    <t>MONDOFFICE SRL</t>
  </si>
  <si>
    <t>CONFSERVIZI CISPEL LOMBARDIA</t>
  </si>
  <si>
    <t>F.A.I.P. SRL</t>
  </si>
  <si>
    <t>NEXI PAYMENTS SPA</t>
  </si>
  <si>
    <t>ACM CERT SRL</t>
  </si>
  <si>
    <t>STUDIO ASSOCIATO GROSSI</t>
  </si>
  <si>
    <t>TERMOIDRAULICA MASPERI GIUSEPPE</t>
  </si>
  <si>
    <t>JOKER SRL</t>
  </si>
  <si>
    <t>CONSORZIO CANTIERAPERTO SOC. COOP. SOCIALE ONLUS</t>
  </si>
  <si>
    <t>ZAIMI IMPRESA SRL</t>
  </si>
  <si>
    <t>BNP PARIBAS LEASE GROUP SA</t>
  </si>
  <si>
    <t>VISCONTI DOTT. MAURIZIO</t>
  </si>
  <si>
    <t>EDENRED ITALIA SRL</t>
  </si>
  <si>
    <t>LABOR PROJECT SRL</t>
  </si>
  <si>
    <t>11626620014 11626620014</t>
  </si>
  <si>
    <t>VRNCRM68E44F205H</t>
  </si>
  <si>
    <t>07491520156 07491520156</t>
  </si>
  <si>
    <t>04602330153 04602330153</t>
  </si>
  <si>
    <t>01264220169 01264220169</t>
  </si>
  <si>
    <t>10542790968 04107060966</t>
  </si>
  <si>
    <t>05451740962 05451740962</t>
  </si>
  <si>
    <t>07695750963 07695750963</t>
  </si>
  <si>
    <t>08823650968 MSPGPP61S21A127I</t>
  </si>
  <si>
    <t>02504360120 02504360120</t>
  </si>
  <si>
    <t>02585290980 02585290980</t>
  </si>
  <si>
    <t>09770280965 09770280965</t>
  </si>
  <si>
    <t>13455940158 97081660157</t>
  </si>
  <si>
    <t>01733380180 VSCMRZ57H03L872I</t>
  </si>
  <si>
    <t>09429840151 01014660417</t>
  </si>
  <si>
    <t>02725120139 02725120139</t>
  </si>
  <si>
    <t>AURORA  SOCIETA' COOPERATIVA SOCIALE</t>
  </si>
  <si>
    <t>SELPOWER AMBIENTE SRL</t>
  </si>
  <si>
    <t>ENI S.M. SPA</t>
  </si>
  <si>
    <t>CAP HOLDING SPA</t>
  </si>
  <si>
    <t>C&amp;C SERVICE DI CALLONI GIACOMO</t>
  </si>
  <si>
    <t>EDIL IMPIANTI 2 SRL</t>
  </si>
  <si>
    <t>CORIPET</t>
  </si>
  <si>
    <t>A2A ENERGIA SPA</t>
  </si>
  <si>
    <t>ASTALEGALE.NET SPA</t>
  </si>
  <si>
    <t>GLOBAL ANTINCENDI SNC</t>
  </si>
  <si>
    <t>BRESCIA INFRASTRUTTURE SRL</t>
  </si>
  <si>
    <t>ARCOBALENO SRL</t>
  </si>
  <si>
    <t>ECOFIN SRL</t>
  </si>
  <si>
    <t>MAGNONI PARIDE</t>
  </si>
  <si>
    <t>GOOGLE CLOUD ITALY SRL</t>
  </si>
  <si>
    <t>SERVIZI CONTABILI ABBIATEGRASSO SCA SRL</t>
  </si>
  <si>
    <t>HAGAM SOCIETA' COOPERATIVA</t>
  </si>
  <si>
    <t>06280840965 06280840965</t>
  </si>
  <si>
    <t>09912390961 09912390961</t>
  </si>
  <si>
    <t>00905811006 00484960588</t>
  </si>
  <si>
    <t>13187590156 13187590156</t>
  </si>
  <si>
    <t>07392640962 CLLGCM84B10D198V</t>
  </si>
  <si>
    <t>04097670402 04097670402</t>
  </si>
  <si>
    <t>07168330962 07168330962</t>
  </si>
  <si>
    <t>12883420155 12883420155</t>
  </si>
  <si>
    <t>11761551008 11761551008</t>
  </si>
  <si>
    <t>06937420963</t>
  </si>
  <si>
    <t>03379210986 03379210986</t>
  </si>
  <si>
    <t>02442160962 02442160962</t>
  </si>
  <si>
    <t>03667840262 03667840262</t>
  </si>
  <si>
    <t>MGNPRD74B25B300L</t>
  </si>
  <si>
    <t>11256580967 11256580967</t>
  </si>
  <si>
    <t>03336420967 03336420967</t>
  </si>
  <si>
    <t>02742910124 02742910124</t>
  </si>
  <si>
    <t>STUDIO LORANT SAS DI PERIN LOREDANA &amp; C.</t>
  </si>
  <si>
    <t>ORGANISMO DI MEDIAZIONE FORENSE DELL' ORDINE DEGLI AVVOCATI DI PAVIA</t>
  </si>
  <si>
    <t>CASCIANO DAVIDE</t>
  </si>
  <si>
    <t>ZECCHINI ANTONELLO</t>
  </si>
  <si>
    <t>STUDIO NOTARILE BARRUFFO BALLETTA CARACCIOLO DI MELISSANO</t>
  </si>
  <si>
    <t>CART'ARMATA EDIZIONI SRL</t>
  </si>
  <si>
    <t>BZ ENGINEERING SRL</t>
  </si>
  <si>
    <t>BRENCA GABRIELE MARIA</t>
  </si>
  <si>
    <t>E.M. VIDEO DI MARNATI EMILIO</t>
  </si>
  <si>
    <t>GALLA GIOVANNI</t>
  </si>
  <si>
    <t>FIERA MILANO CONGRESSI SPA</t>
  </si>
  <si>
    <t>STIFANELLI DOTT. ANDREA</t>
  </si>
  <si>
    <t>ITALSERVICE SIPCA SRL - SOCIETA' UNIPERSONALE</t>
  </si>
  <si>
    <t>NIVI SPA</t>
  </si>
  <si>
    <t>B.B. VIDEO DI BARATTIERI ERMANNO</t>
  </si>
  <si>
    <t>MERCURY AUCTIONS SRL</t>
  </si>
  <si>
    <t>AVONDETTO MARCO</t>
  </si>
  <si>
    <t>SWASCAN SRL</t>
  </si>
  <si>
    <t>D'ANDREA TIZIANA</t>
  </si>
  <si>
    <t>ARENA CETTINA</t>
  </si>
  <si>
    <t>04533010965 04533010965</t>
  </si>
  <si>
    <t>80008900187</t>
  </si>
  <si>
    <t>CSCDVD74H10H294K</t>
  </si>
  <si>
    <t>02302210188 ZCCNNL76B16F754T</t>
  </si>
  <si>
    <t>10402720964 10402720964</t>
  </si>
  <si>
    <t>11319850159 11319850159</t>
  </si>
  <si>
    <t>02242760029 02242760029</t>
  </si>
  <si>
    <t>BRNGRL81A29H501W</t>
  </si>
  <si>
    <t>MRNMNR64L24I361D 11690020158</t>
  </si>
  <si>
    <t>03115560967 GLLGNN69E07M052M</t>
  </si>
  <si>
    <t>11292010151 11292010151</t>
  </si>
  <si>
    <t>03755980277 STFNDR77L17L736R</t>
  </si>
  <si>
    <t>08225820151 08225820151</t>
  </si>
  <si>
    <t>04105740486 04105740486</t>
  </si>
  <si>
    <t>11828920154 BRTRNN68S16H264D</t>
  </si>
  <si>
    <t>04126010166 04126010166</t>
  </si>
  <si>
    <t>VNDMRC65P19G674E</t>
  </si>
  <si>
    <t>09399680967 09399680967</t>
  </si>
  <si>
    <t>DNDTZN61P64B157J</t>
  </si>
  <si>
    <t>RNACTN83A53F943T</t>
  </si>
  <si>
    <t>MASTAGLIA RAFFAELLA</t>
  </si>
  <si>
    <t>CIUSTREN SAS DI VISCONTI SANDRO E C.</t>
  </si>
  <si>
    <t>06917250968 MSTRFL75S51H264B</t>
  </si>
  <si>
    <t>01004970339 01004970339</t>
  </si>
  <si>
    <t>Fatturato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</si>
</sst>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43" fontId="0" fillId="0" borderId="2" xfId="1" applyFont="1" applyBorder="1"/>
    <xf numFmtId="43" fontId="0" fillId="0" borderId="3" xfId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5" xfId="0" applyNumberFormat="1" applyBorder="1" applyAlignment="1">
      <alignment wrapText="1"/>
    </xf>
    <xf numFmtId="49" fontId="0" fillId="0" borderId="6" xfId="0" applyNumberFormat="1" applyBorder="1"/>
    <xf numFmtId="43" fontId="2" fillId="0" borderId="1" xfId="1" applyFont="1" applyBorder="1"/>
    <xf numFmtId="0" fontId="2" fillId="2" borderId="1" xfId="0" applyFont="1" applyFill="1" applyBorder="1"/>
    <xf numFmtId="43" fontId="2" fillId="2" borderId="1" xfId="1" applyFont="1" applyFill="1" applyBorder="1"/>
    <xf numFmtId="49" fontId="0" fillId="0" borderId="5" xfId="0" applyNumberFormat="1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9E3F-5683-40A0-B0DC-6BE6D62687A1}">
  <sheetPr>
    <pageSetUpPr fitToPage="1"/>
  </sheetPr>
  <dimension ref="A1:C119"/>
  <sheetViews>
    <sheetView topLeftCell="A104" workbookViewId="0">
      <selection sqref="A1:C119"/>
    </sheetView>
  </sheetViews>
  <sheetFormatPr defaultRowHeight="14.4" x14ac:dyDescent="0.3"/>
  <cols>
    <col min="1" max="1" width="55.5546875" customWidth="1"/>
    <col min="2" max="2" width="38.109375" customWidth="1"/>
    <col min="3" max="3" width="39.109375" style="1" customWidth="1"/>
  </cols>
  <sheetData>
    <row r="1" spans="1:3" ht="15" thickBot="1" x14ac:dyDescent="0.35">
      <c r="A1" s="9" t="s">
        <v>0</v>
      </c>
      <c r="B1" s="9" t="s">
        <v>1</v>
      </c>
      <c r="C1" s="10" t="s">
        <v>272</v>
      </c>
    </row>
    <row r="2" spans="1:3" x14ac:dyDescent="0.3">
      <c r="A2" s="4" t="s">
        <v>2</v>
      </c>
      <c r="B2" s="4" t="s">
        <v>17</v>
      </c>
      <c r="C2" s="2">
        <v>23455.080000000005</v>
      </c>
    </row>
    <row r="3" spans="1:3" x14ac:dyDescent="0.3">
      <c r="A3" s="5" t="s">
        <v>4</v>
      </c>
      <c r="B3" s="5" t="s">
        <v>19</v>
      </c>
      <c r="C3" s="2">
        <v>16274.4</v>
      </c>
    </row>
    <row r="4" spans="1:3" x14ac:dyDescent="0.3">
      <c r="A4" s="5" t="s">
        <v>5</v>
      </c>
      <c r="B4" s="5" t="s">
        <v>20</v>
      </c>
      <c r="C4" s="2">
        <v>1008</v>
      </c>
    </row>
    <row r="5" spans="1:3" x14ac:dyDescent="0.3">
      <c r="A5" s="5" t="s">
        <v>7</v>
      </c>
      <c r="B5" s="5" t="s">
        <v>22</v>
      </c>
      <c r="C5" s="2">
        <v>4950</v>
      </c>
    </row>
    <row r="6" spans="1:3" x14ac:dyDescent="0.3">
      <c r="A6" s="5" t="s">
        <v>10</v>
      </c>
      <c r="B6" s="5" t="s">
        <v>25</v>
      </c>
      <c r="C6" s="2">
        <v>268</v>
      </c>
    </row>
    <row r="7" spans="1:3" x14ac:dyDescent="0.3">
      <c r="A7" s="5" t="s">
        <v>11</v>
      </c>
      <c r="B7" s="5" t="s">
        <v>26</v>
      </c>
      <c r="C7" s="2">
        <v>38553.65</v>
      </c>
    </row>
    <row r="8" spans="1:3" x14ac:dyDescent="0.3">
      <c r="A8" s="5" t="s">
        <v>12</v>
      </c>
      <c r="B8" s="5" t="s">
        <v>27</v>
      </c>
      <c r="C8" s="2">
        <v>39450</v>
      </c>
    </row>
    <row r="9" spans="1:3" x14ac:dyDescent="0.3">
      <c r="A9" s="5" t="s">
        <v>13</v>
      </c>
      <c r="B9" s="5" t="s">
        <v>28</v>
      </c>
      <c r="C9" s="2">
        <v>36363.64</v>
      </c>
    </row>
    <row r="10" spans="1:3" x14ac:dyDescent="0.3">
      <c r="A10" s="5" t="s">
        <v>14</v>
      </c>
      <c r="B10" s="5" t="s">
        <v>29</v>
      </c>
      <c r="C10" s="2">
        <v>3848.2700000000004</v>
      </c>
    </row>
    <row r="11" spans="1:3" x14ac:dyDescent="0.3">
      <c r="A11" s="5" t="s">
        <v>32</v>
      </c>
      <c r="B11" s="5" t="s">
        <v>49</v>
      </c>
      <c r="C11" s="2">
        <v>136.99</v>
      </c>
    </row>
    <row r="12" spans="1:3" x14ac:dyDescent="0.3">
      <c r="A12" s="5" t="s">
        <v>33</v>
      </c>
      <c r="B12" s="5" t="s">
        <v>50</v>
      </c>
      <c r="C12" s="2">
        <v>17922.810000000001</v>
      </c>
    </row>
    <row r="13" spans="1:3" x14ac:dyDescent="0.3">
      <c r="A13" s="5" t="s">
        <v>34</v>
      </c>
      <c r="B13" s="5" t="s">
        <v>51</v>
      </c>
      <c r="C13" s="2">
        <v>21499.5</v>
      </c>
    </row>
    <row r="14" spans="1:3" x14ac:dyDescent="0.3">
      <c r="A14" s="5" t="s">
        <v>35</v>
      </c>
      <c r="B14" s="5" t="s">
        <v>52</v>
      </c>
      <c r="C14" s="2">
        <v>4550</v>
      </c>
    </row>
    <row r="15" spans="1:3" x14ac:dyDescent="0.3">
      <c r="A15" s="11" t="s">
        <v>36</v>
      </c>
      <c r="B15" s="11" t="s">
        <v>53</v>
      </c>
      <c r="C15" s="2">
        <v>109</v>
      </c>
    </row>
    <row r="16" spans="1:3" x14ac:dyDescent="0.3">
      <c r="A16" s="5" t="s">
        <v>37</v>
      </c>
      <c r="B16" s="5" t="s">
        <v>54</v>
      </c>
      <c r="C16" s="2">
        <v>3642</v>
      </c>
    </row>
    <row r="17" spans="1:3" x14ac:dyDescent="0.3">
      <c r="A17" s="5" t="s">
        <v>38</v>
      </c>
      <c r="B17" s="5" t="s">
        <v>55</v>
      </c>
      <c r="C17" s="2">
        <v>33.799999999999997</v>
      </c>
    </row>
    <row r="18" spans="1:3" x14ac:dyDescent="0.3">
      <c r="A18" s="5" t="s">
        <v>39</v>
      </c>
      <c r="B18" s="5" t="s">
        <v>56</v>
      </c>
      <c r="C18" s="2">
        <v>35189.000000000007</v>
      </c>
    </row>
    <row r="19" spans="1:3" x14ac:dyDescent="0.3">
      <c r="A19" s="5" t="s">
        <v>40</v>
      </c>
      <c r="B19" s="5" t="s">
        <v>57</v>
      </c>
      <c r="C19" s="2">
        <v>1515.33</v>
      </c>
    </row>
    <row r="20" spans="1:3" x14ac:dyDescent="0.3">
      <c r="A20" s="5" t="s">
        <v>41</v>
      </c>
      <c r="B20" s="5" t="s">
        <v>58</v>
      </c>
      <c r="C20" s="2">
        <v>3452</v>
      </c>
    </row>
    <row r="21" spans="1:3" x14ac:dyDescent="0.3">
      <c r="A21" s="5" t="s">
        <v>42</v>
      </c>
      <c r="B21" s="5" t="s">
        <v>59</v>
      </c>
      <c r="C21" s="2">
        <v>2436.1999999999998</v>
      </c>
    </row>
    <row r="22" spans="1:3" x14ac:dyDescent="0.3">
      <c r="A22" s="5" t="s">
        <v>44</v>
      </c>
      <c r="B22" s="5" t="s">
        <v>61</v>
      </c>
      <c r="C22" s="2">
        <v>5615</v>
      </c>
    </row>
    <row r="23" spans="1:3" x14ac:dyDescent="0.3">
      <c r="A23" s="5" t="s">
        <v>46</v>
      </c>
      <c r="B23" s="5" t="s">
        <v>63</v>
      </c>
      <c r="C23" s="2">
        <v>34628.129999999997</v>
      </c>
    </row>
    <row r="24" spans="1:3" x14ac:dyDescent="0.3">
      <c r="A24" s="5" t="s">
        <v>48</v>
      </c>
      <c r="B24" s="5" t="s">
        <v>65</v>
      </c>
      <c r="C24" s="2">
        <v>2309.9</v>
      </c>
    </row>
    <row r="25" spans="1:3" x14ac:dyDescent="0.3">
      <c r="A25" s="5" t="s">
        <v>66</v>
      </c>
      <c r="B25" s="5" t="s">
        <v>82</v>
      </c>
      <c r="C25" s="2">
        <v>155.03</v>
      </c>
    </row>
    <row r="26" spans="1:3" x14ac:dyDescent="0.3">
      <c r="A26" s="5" t="s">
        <v>67</v>
      </c>
      <c r="B26" s="5" t="s">
        <v>83</v>
      </c>
      <c r="C26" s="2">
        <v>22261.200000000001</v>
      </c>
    </row>
    <row r="27" spans="1:3" x14ac:dyDescent="0.3">
      <c r="A27" s="5" t="s">
        <v>69</v>
      </c>
      <c r="B27" s="5" t="s">
        <v>85</v>
      </c>
      <c r="C27" s="2">
        <v>384</v>
      </c>
    </row>
    <row r="28" spans="1:3" x14ac:dyDescent="0.3">
      <c r="A28" s="5" t="s">
        <v>70</v>
      </c>
      <c r="B28" s="5" t="s">
        <v>86</v>
      </c>
      <c r="C28" s="2">
        <v>950</v>
      </c>
    </row>
    <row r="29" spans="1:3" x14ac:dyDescent="0.3">
      <c r="A29" s="5" t="s">
        <v>71</v>
      </c>
      <c r="B29" s="5" t="s">
        <v>87</v>
      </c>
      <c r="C29" s="2">
        <v>110.25</v>
      </c>
    </row>
    <row r="30" spans="1:3" x14ac:dyDescent="0.3">
      <c r="A30" s="5" t="s">
        <v>72</v>
      </c>
      <c r="B30" s="5" t="s">
        <v>88</v>
      </c>
      <c r="C30" s="2">
        <v>16450.79</v>
      </c>
    </row>
    <row r="31" spans="1:3" x14ac:dyDescent="0.3">
      <c r="A31" s="5" t="s">
        <v>75</v>
      </c>
      <c r="B31" s="5" t="s">
        <v>91</v>
      </c>
      <c r="C31" s="2">
        <v>3379</v>
      </c>
    </row>
    <row r="32" spans="1:3" x14ac:dyDescent="0.3">
      <c r="A32" s="5" t="s">
        <v>76</v>
      </c>
      <c r="B32" s="5" t="s">
        <v>92</v>
      </c>
      <c r="C32" s="2">
        <v>9984</v>
      </c>
    </row>
    <row r="33" spans="1:3" x14ac:dyDescent="0.3">
      <c r="A33" s="5" t="s">
        <v>77</v>
      </c>
      <c r="B33" s="5" t="s">
        <v>93</v>
      </c>
      <c r="C33" s="2">
        <v>22364.61</v>
      </c>
    </row>
    <row r="34" spans="1:3" x14ac:dyDescent="0.3">
      <c r="A34" s="5" t="s">
        <v>78</v>
      </c>
      <c r="B34" s="5" t="s">
        <v>94</v>
      </c>
      <c r="C34" s="2">
        <v>19643.18</v>
      </c>
    </row>
    <row r="35" spans="1:3" x14ac:dyDescent="0.3">
      <c r="A35" s="5" t="s">
        <v>79</v>
      </c>
      <c r="B35" s="5" t="s">
        <v>95</v>
      </c>
      <c r="C35" s="2">
        <v>7465.38</v>
      </c>
    </row>
    <row r="36" spans="1:3" x14ac:dyDescent="0.3">
      <c r="A36" s="5" t="s">
        <v>80</v>
      </c>
      <c r="B36" s="5" t="s">
        <v>96</v>
      </c>
      <c r="C36" s="2">
        <v>500</v>
      </c>
    </row>
    <row r="37" spans="1:3" x14ac:dyDescent="0.3">
      <c r="A37" s="5" t="s">
        <v>81</v>
      </c>
      <c r="B37" s="5" t="s">
        <v>97</v>
      </c>
      <c r="C37" s="2">
        <v>3554.67</v>
      </c>
    </row>
    <row r="38" spans="1:3" x14ac:dyDescent="0.3">
      <c r="A38" s="5" t="s">
        <v>98</v>
      </c>
      <c r="B38" s="5" t="s">
        <v>114</v>
      </c>
      <c r="C38" s="2">
        <v>3120</v>
      </c>
    </row>
    <row r="39" spans="1:3" x14ac:dyDescent="0.3">
      <c r="A39" s="5" t="s">
        <v>99</v>
      </c>
      <c r="B39" s="5" t="s">
        <v>115</v>
      </c>
      <c r="C39" s="2">
        <v>11900</v>
      </c>
    </row>
    <row r="40" spans="1:3" x14ac:dyDescent="0.3">
      <c r="A40" s="5" t="s">
        <v>100</v>
      </c>
      <c r="B40" s="5" t="s">
        <v>116</v>
      </c>
      <c r="C40" s="2">
        <v>8467.2000000000007</v>
      </c>
    </row>
    <row r="41" spans="1:3" x14ac:dyDescent="0.3">
      <c r="A41" s="5" t="s">
        <v>101</v>
      </c>
      <c r="B41" s="5" t="s">
        <v>117</v>
      </c>
      <c r="C41" s="2">
        <v>5690</v>
      </c>
    </row>
    <row r="42" spans="1:3" x14ac:dyDescent="0.3">
      <c r="A42" s="5" t="s">
        <v>102</v>
      </c>
      <c r="B42" s="5" t="s">
        <v>118</v>
      </c>
      <c r="C42" s="2">
        <v>107</v>
      </c>
    </row>
    <row r="43" spans="1:3" x14ac:dyDescent="0.3">
      <c r="A43" s="5" t="s">
        <v>104</v>
      </c>
      <c r="B43" s="5" t="s">
        <v>120</v>
      </c>
      <c r="C43" s="2">
        <v>7135.4400000000005</v>
      </c>
    </row>
    <row r="44" spans="1:3" x14ac:dyDescent="0.3">
      <c r="A44" s="5" t="s">
        <v>105</v>
      </c>
      <c r="B44" s="5" t="s">
        <v>121</v>
      </c>
      <c r="C44" s="2">
        <v>2733.3300000000004</v>
      </c>
    </row>
    <row r="45" spans="1:3" x14ac:dyDescent="0.3">
      <c r="A45" s="5" t="s">
        <v>106</v>
      </c>
      <c r="B45" s="5" t="s">
        <v>122</v>
      </c>
      <c r="C45" s="2">
        <v>280</v>
      </c>
    </row>
    <row r="46" spans="1:3" x14ac:dyDescent="0.3">
      <c r="A46" s="5" t="s">
        <v>107</v>
      </c>
      <c r="B46" s="5" t="s">
        <v>123</v>
      </c>
      <c r="C46" s="2">
        <v>17797.5</v>
      </c>
    </row>
    <row r="47" spans="1:3" x14ac:dyDescent="0.3">
      <c r="A47" s="5" t="s">
        <v>108</v>
      </c>
      <c r="B47" s="5" t="s">
        <v>124</v>
      </c>
      <c r="C47" s="2">
        <v>1410</v>
      </c>
    </row>
    <row r="48" spans="1:3" x14ac:dyDescent="0.3">
      <c r="A48" s="5" t="s">
        <v>109</v>
      </c>
      <c r="B48" s="5" t="s">
        <v>125</v>
      </c>
      <c r="C48" s="2">
        <v>5018.3999999999996</v>
      </c>
    </row>
    <row r="49" spans="1:3" x14ac:dyDescent="0.3">
      <c r="A49" s="5" t="s">
        <v>110</v>
      </c>
      <c r="B49" s="5" t="s">
        <v>126</v>
      </c>
      <c r="C49" s="2">
        <v>27044.61</v>
      </c>
    </row>
    <row r="50" spans="1:3" x14ac:dyDescent="0.3">
      <c r="A50" s="5" t="s">
        <v>111</v>
      </c>
      <c r="B50" s="5" t="s">
        <v>127</v>
      </c>
      <c r="C50" s="2">
        <v>5624</v>
      </c>
    </row>
    <row r="51" spans="1:3" x14ac:dyDescent="0.3">
      <c r="A51" s="5" t="s">
        <v>130</v>
      </c>
      <c r="B51" s="5" t="s">
        <v>146</v>
      </c>
      <c r="C51" s="2">
        <v>16925</v>
      </c>
    </row>
    <row r="52" spans="1:3" x14ac:dyDescent="0.3">
      <c r="A52" s="5" t="s">
        <v>131</v>
      </c>
      <c r="B52" s="5" t="s">
        <v>147</v>
      </c>
      <c r="C52" s="2">
        <v>90</v>
      </c>
    </row>
    <row r="53" spans="1:3" x14ac:dyDescent="0.3">
      <c r="A53" s="5" t="s">
        <v>132</v>
      </c>
      <c r="B53" s="5" t="s">
        <v>148</v>
      </c>
      <c r="C53" s="2">
        <v>2030</v>
      </c>
    </row>
    <row r="54" spans="1:3" x14ac:dyDescent="0.3">
      <c r="A54" s="5" t="s">
        <v>134</v>
      </c>
      <c r="B54" s="5" t="s">
        <v>150</v>
      </c>
      <c r="C54" s="2">
        <v>1475.4199999999998</v>
      </c>
    </row>
    <row r="55" spans="1:3" x14ac:dyDescent="0.3">
      <c r="A55" s="5" t="s">
        <v>135</v>
      </c>
      <c r="B55" s="5" t="s">
        <v>151</v>
      </c>
      <c r="C55" s="2">
        <v>800</v>
      </c>
    </row>
    <row r="56" spans="1:3" x14ac:dyDescent="0.3">
      <c r="A56" s="5" t="s">
        <v>137</v>
      </c>
      <c r="B56" s="5" t="s">
        <v>153</v>
      </c>
      <c r="C56" s="2">
        <v>1547.83</v>
      </c>
    </row>
    <row r="57" spans="1:3" x14ac:dyDescent="0.3">
      <c r="A57" s="5" t="s">
        <v>138</v>
      </c>
      <c r="B57" s="5" t="s">
        <v>154</v>
      </c>
      <c r="C57" s="2">
        <v>2222.91</v>
      </c>
    </row>
    <row r="58" spans="1:3" x14ac:dyDescent="0.3">
      <c r="A58" s="5" t="s">
        <v>139</v>
      </c>
      <c r="B58" s="5" t="s">
        <v>155</v>
      </c>
      <c r="C58" s="2">
        <v>9660</v>
      </c>
    </row>
    <row r="59" spans="1:3" x14ac:dyDescent="0.3">
      <c r="A59" s="5" t="s">
        <v>140</v>
      </c>
      <c r="B59" s="5" t="s">
        <v>156</v>
      </c>
      <c r="C59" s="2">
        <v>15519.519999999999</v>
      </c>
    </row>
    <row r="60" spans="1:3" x14ac:dyDescent="0.3">
      <c r="A60" s="5" t="s">
        <v>141</v>
      </c>
      <c r="B60" s="5" t="s">
        <v>157</v>
      </c>
      <c r="C60" s="2">
        <v>5200</v>
      </c>
    </row>
    <row r="61" spans="1:3" x14ac:dyDescent="0.3">
      <c r="A61" s="5" t="s">
        <v>142</v>
      </c>
      <c r="B61" s="5" t="s">
        <v>158</v>
      </c>
      <c r="C61" s="2">
        <v>81.97</v>
      </c>
    </row>
    <row r="62" spans="1:3" x14ac:dyDescent="0.3">
      <c r="A62" s="5" t="s">
        <v>143</v>
      </c>
      <c r="B62" s="5" t="s">
        <v>159</v>
      </c>
      <c r="C62" s="2">
        <v>1705</v>
      </c>
    </row>
    <row r="63" spans="1:3" x14ac:dyDescent="0.3">
      <c r="A63" s="5" t="s">
        <v>144</v>
      </c>
      <c r="B63" s="5" t="s">
        <v>160</v>
      </c>
      <c r="C63" s="2">
        <v>589.6</v>
      </c>
    </row>
    <row r="64" spans="1:3" x14ac:dyDescent="0.3">
      <c r="A64" s="5" t="s">
        <v>145</v>
      </c>
      <c r="B64" s="5" t="s">
        <v>161</v>
      </c>
      <c r="C64" s="2">
        <v>5565.75</v>
      </c>
    </row>
    <row r="65" spans="1:3" x14ac:dyDescent="0.3">
      <c r="A65" s="5" t="s">
        <v>162</v>
      </c>
      <c r="B65" s="5" t="s">
        <v>178</v>
      </c>
      <c r="C65" s="2">
        <v>936</v>
      </c>
    </row>
    <row r="66" spans="1:3" x14ac:dyDescent="0.3">
      <c r="A66" s="5" t="s">
        <v>163</v>
      </c>
      <c r="B66" s="5" t="s">
        <v>179</v>
      </c>
      <c r="C66" s="2">
        <v>500</v>
      </c>
    </row>
    <row r="67" spans="1:3" x14ac:dyDescent="0.3">
      <c r="A67" s="5" t="s">
        <v>164</v>
      </c>
      <c r="B67" s="5" t="s">
        <v>180</v>
      </c>
      <c r="C67" s="2">
        <v>3372.07</v>
      </c>
    </row>
    <row r="68" spans="1:3" x14ac:dyDescent="0.3">
      <c r="A68" s="5" t="s">
        <v>165</v>
      </c>
      <c r="B68" s="5" t="s">
        <v>181</v>
      </c>
      <c r="C68" s="2">
        <v>6002</v>
      </c>
    </row>
    <row r="69" spans="1:3" x14ac:dyDescent="0.3">
      <c r="A69" s="5" t="s">
        <v>166</v>
      </c>
      <c r="B69" s="5" t="s">
        <v>182</v>
      </c>
      <c r="C69" s="2">
        <v>36837.300000000003</v>
      </c>
    </row>
    <row r="70" spans="1:3" x14ac:dyDescent="0.3">
      <c r="A70" s="5" t="s">
        <v>167</v>
      </c>
      <c r="B70" s="5" t="s">
        <v>183</v>
      </c>
      <c r="C70" s="2">
        <v>0</v>
      </c>
    </row>
    <row r="71" spans="1:3" x14ac:dyDescent="0.3">
      <c r="A71" s="5" t="s">
        <v>168</v>
      </c>
      <c r="B71" s="5" t="s">
        <v>184</v>
      </c>
      <c r="C71" s="2">
        <v>1300</v>
      </c>
    </row>
    <row r="72" spans="1:3" x14ac:dyDescent="0.3">
      <c r="A72" s="5" t="s">
        <v>169</v>
      </c>
      <c r="B72" s="5" t="s">
        <v>185</v>
      </c>
      <c r="C72" s="2">
        <v>1553.52</v>
      </c>
    </row>
    <row r="73" spans="1:3" x14ac:dyDescent="0.3">
      <c r="A73" s="5" t="s">
        <v>170</v>
      </c>
      <c r="B73" s="5" t="s">
        <v>186</v>
      </c>
      <c r="C73" s="2">
        <v>180</v>
      </c>
    </row>
    <row r="74" spans="1:3" x14ac:dyDescent="0.3">
      <c r="A74" s="5" t="s">
        <v>171</v>
      </c>
      <c r="B74" s="5" t="s">
        <v>187</v>
      </c>
      <c r="C74" s="2">
        <v>28144.61</v>
      </c>
    </row>
    <row r="75" spans="1:3" x14ac:dyDescent="0.3">
      <c r="A75" s="5" t="s">
        <v>173</v>
      </c>
      <c r="B75" s="5" t="s">
        <v>189</v>
      </c>
      <c r="C75" s="2">
        <v>392.92</v>
      </c>
    </row>
    <row r="76" spans="1:3" x14ac:dyDescent="0.3">
      <c r="A76" s="5" t="s">
        <v>174</v>
      </c>
      <c r="B76" s="5" t="s">
        <v>190</v>
      </c>
      <c r="C76" s="2">
        <v>1734.6700000000003</v>
      </c>
    </row>
    <row r="77" spans="1:3" x14ac:dyDescent="0.3">
      <c r="A77" s="5" t="s">
        <v>175</v>
      </c>
      <c r="B77" s="5" t="s">
        <v>191</v>
      </c>
      <c r="C77" s="2">
        <v>1352</v>
      </c>
    </row>
    <row r="78" spans="1:3" x14ac:dyDescent="0.3">
      <c r="A78" s="5" t="s">
        <v>176</v>
      </c>
      <c r="B78" s="5" t="s">
        <v>192</v>
      </c>
      <c r="C78" s="2">
        <v>24930.05</v>
      </c>
    </row>
    <row r="79" spans="1:3" x14ac:dyDescent="0.3">
      <c r="A79" s="5" t="s">
        <v>177</v>
      </c>
      <c r="B79" s="5" t="s">
        <v>193</v>
      </c>
      <c r="C79" s="2">
        <v>8815.84</v>
      </c>
    </row>
    <row r="80" spans="1:3" x14ac:dyDescent="0.3">
      <c r="A80" s="5" t="s">
        <v>194</v>
      </c>
      <c r="B80" s="5" t="s">
        <v>211</v>
      </c>
      <c r="C80" s="2">
        <v>28080</v>
      </c>
    </row>
    <row r="81" spans="1:3" x14ac:dyDescent="0.3">
      <c r="A81" s="5" t="s">
        <v>195</v>
      </c>
      <c r="B81" s="5" t="s">
        <v>212</v>
      </c>
      <c r="C81" s="2">
        <v>879.60000000000014</v>
      </c>
    </row>
    <row r="82" spans="1:3" x14ac:dyDescent="0.3">
      <c r="A82" s="5" t="s">
        <v>196</v>
      </c>
      <c r="B82" s="5" t="s">
        <v>213</v>
      </c>
      <c r="C82" s="2">
        <v>20</v>
      </c>
    </row>
    <row r="83" spans="1:3" x14ac:dyDescent="0.3">
      <c r="A83" s="5" t="s">
        <v>197</v>
      </c>
      <c r="B83" s="5" t="s">
        <v>214</v>
      </c>
      <c r="C83" s="2">
        <v>186.85</v>
      </c>
    </row>
    <row r="84" spans="1:3" x14ac:dyDescent="0.3">
      <c r="A84" s="5" t="s">
        <v>198</v>
      </c>
      <c r="B84" s="5" t="s">
        <v>215</v>
      </c>
      <c r="C84" s="2">
        <v>840.5</v>
      </c>
    </row>
    <row r="85" spans="1:3" x14ac:dyDescent="0.3">
      <c r="A85" s="5" t="s">
        <v>199</v>
      </c>
      <c r="B85" s="5" t="s">
        <v>216</v>
      </c>
      <c r="C85" s="2">
        <v>3384</v>
      </c>
    </row>
    <row r="86" spans="1:3" x14ac:dyDescent="0.3">
      <c r="A86" s="5" t="s">
        <v>200</v>
      </c>
      <c r="B86" s="5" t="s">
        <v>217</v>
      </c>
      <c r="C86" s="2">
        <v>4316.21</v>
      </c>
    </row>
    <row r="87" spans="1:3" x14ac:dyDescent="0.3">
      <c r="A87" s="5" t="s">
        <v>201</v>
      </c>
      <c r="B87" s="5" t="s">
        <v>218</v>
      </c>
      <c r="C87" s="2">
        <v>7087.82</v>
      </c>
    </row>
    <row r="88" spans="1:3" x14ac:dyDescent="0.3">
      <c r="A88" s="5" t="s">
        <v>202</v>
      </c>
      <c r="B88" s="5" t="s">
        <v>219</v>
      </c>
      <c r="C88" s="2">
        <v>1555</v>
      </c>
    </row>
    <row r="89" spans="1:3" x14ac:dyDescent="0.3">
      <c r="A89" s="5" t="s">
        <v>203</v>
      </c>
      <c r="B89" s="5" t="s">
        <v>220</v>
      </c>
      <c r="C89" s="2">
        <v>84</v>
      </c>
    </row>
    <row r="90" spans="1:3" x14ac:dyDescent="0.3">
      <c r="A90" s="5" t="s">
        <v>204</v>
      </c>
      <c r="B90" s="5" t="s">
        <v>221</v>
      </c>
      <c r="C90" s="2">
        <v>4500</v>
      </c>
    </row>
    <row r="91" spans="1:3" x14ac:dyDescent="0.3">
      <c r="A91" s="5" t="s">
        <v>205</v>
      </c>
      <c r="B91" s="5" t="s">
        <v>222</v>
      </c>
      <c r="C91" s="2">
        <v>20240.400000000001</v>
      </c>
    </row>
    <row r="92" spans="1:3" x14ac:dyDescent="0.3">
      <c r="A92" s="5" t="s">
        <v>206</v>
      </c>
      <c r="B92" s="5" t="s">
        <v>223</v>
      </c>
      <c r="C92" s="2">
        <v>9300</v>
      </c>
    </row>
    <row r="93" spans="1:3" x14ac:dyDescent="0.3">
      <c r="A93" s="5" t="s">
        <v>207</v>
      </c>
      <c r="B93" s="5" t="s">
        <v>224</v>
      </c>
      <c r="C93" s="2">
        <v>1100</v>
      </c>
    </row>
    <row r="94" spans="1:3" x14ac:dyDescent="0.3">
      <c r="A94" s="5" t="s">
        <v>208</v>
      </c>
      <c r="B94" s="5" t="s">
        <v>225</v>
      </c>
      <c r="C94" s="2">
        <v>3923.2399999999993</v>
      </c>
    </row>
    <row r="95" spans="1:3" x14ac:dyDescent="0.3">
      <c r="A95" s="5" t="s">
        <v>209</v>
      </c>
      <c r="B95" s="5" t="s">
        <v>226</v>
      </c>
      <c r="C95" s="2">
        <v>50</v>
      </c>
    </row>
    <row r="96" spans="1:3" x14ac:dyDescent="0.3">
      <c r="A96" s="5" t="s">
        <v>210</v>
      </c>
      <c r="B96" s="5" t="s">
        <v>227</v>
      </c>
      <c r="C96" s="2">
        <v>400</v>
      </c>
    </row>
    <row r="97" spans="1:3" x14ac:dyDescent="0.3">
      <c r="A97" s="5" t="s">
        <v>228</v>
      </c>
      <c r="B97" s="5" t="s">
        <v>248</v>
      </c>
      <c r="C97" s="2">
        <v>952</v>
      </c>
    </row>
    <row r="98" spans="1:3" x14ac:dyDescent="0.3">
      <c r="A98" s="5" t="s">
        <v>229</v>
      </c>
      <c r="B98" s="5" t="s">
        <v>249</v>
      </c>
      <c r="C98" s="2">
        <v>80</v>
      </c>
    </row>
    <row r="99" spans="1:3" x14ac:dyDescent="0.3">
      <c r="A99" s="5" t="s">
        <v>230</v>
      </c>
      <c r="B99" s="5" t="s">
        <v>250</v>
      </c>
      <c r="C99" s="2">
        <v>500</v>
      </c>
    </row>
    <row r="100" spans="1:3" x14ac:dyDescent="0.3">
      <c r="A100" s="5" t="s">
        <v>231</v>
      </c>
      <c r="B100" s="5" t="s">
        <v>251</v>
      </c>
      <c r="C100" s="2">
        <v>500</v>
      </c>
    </row>
    <row r="101" spans="1:3" x14ac:dyDescent="0.3">
      <c r="A101" s="5" t="s">
        <v>232</v>
      </c>
      <c r="B101" s="5" t="s">
        <v>252</v>
      </c>
      <c r="C101" s="2">
        <v>20715.949999999997</v>
      </c>
    </row>
    <row r="102" spans="1:3" x14ac:dyDescent="0.3">
      <c r="A102" s="5" t="s">
        <v>233</v>
      </c>
      <c r="B102" s="5" t="s">
        <v>253</v>
      </c>
      <c r="C102" s="2">
        <v>3105</v>
      </c>
    </row>
    <row r="103" spans="1:3" x14ac:dyDescent="0.3">
      <c r="A103" s="5" t="s">
        <v>234</v>
      </c>
      <c r="B103" s="5" t="s">
        <v>254</v>
      </c>
      <c r="C103" s="2">
        <v>4240</v>
      </c>
    </row>
    <row r="104" spans="1:3" x14ac:dyDescent="0.3">
      <c r="A104" s="5" t="s">
        <v>235</v>
      </c>
      <c r="B104" s="5" t="s">
        <v>255</v>
      </c>
      <c r="C104" s="2">
        <v>600</v>
      </c>
    </row>
    <row r="105" spans="1:3" x14ac:dyDescent="0.3">
      <c r="A105" s="5" t="s">
        <v>236</v>
      </c>
      <c r="B105" s="5" t="s">
        <v>256</v>
      </c>
      <c r="C105" s="2">
        <v>300</v>
      </c>
    </row>
    <row r="106" spans="1:3" x14ac:dyDescent="0.3">
      <c r="A106" s="5" t="s">
        <v>237</v>
      </c>
      <c r="B106" s="5" t="s">
        <v>257</v>
      </c>
      <c r="C106" s="2">
        <v>6528</v>
      </c>
    </row>
    <row r="107" spans="1:3" x14ac:dyDescent="0.3">
      <c r="A107" s="5" t="s">
        <v>238</v>
      </c>
      <c r="B107" s="5" t="s">
        <v>258</v>
      </c>
      <c r="C107" s="2">
        <v>203.5</v>
      </c>
    </row>
    <row r="108" spans="1:3" x14ac:dyDescent="0.3">
      <c r="A108" s="5" t="s">
        <v>239</v>
      </c>
      <c r="B108" s="5" t="s">
        <v>259</v>
      </c>
      <c r="C108" s="2">
        <v>3120</v>
      </c>
    </row>
    <row r="109" spans="1:3" x14ac:dyDescent="0.3">
      <c r="A109" s="5" t="s">
        <v>240</v>
      </c>
      <c r="B109" s="5" t="s">
        <v>260</v>
      </c>
      <c r="C109" s="2">
        <v>500</v>
      </c>
    </row>
    <row r="110" spans="1:3" x14ac:dyDescent="0.3">
      <c r="A110" s="5" t="s">
        <v>241</v>
      </c>
      <c r="B110" s="5" t="s">
        <v>261</v>
      </c>
      <c r="C110" s="2">
        <v>7.6</v>
      </c>
    </row>
    <row r="111" spans="1:3" x14ac:dyDescent="0.3">
      <c r="A111" s="5" t="s">
        <v>242</v>
      </c>
      <c r="B111" s="5" t="s">
        <v>262</v>
      </c>
      <c r="C111" s="2">
        <v>0</v>
      </c>
    </row>
    <row r="112" spans="1:3" x14ac:dyDescent="0.3">
      <c r="A112" s="5" t="s">
        <v>243</v>
      </c>
      <c r="B112" s="5" t="s">
        <v>263</v>
      </c>
      <c r="C112" s="2">
        <v>350</v>
      </c>
    </row>
    <row r="113" spans="1:3" x14ac:dyDescent="0.3">
      <c r="A113" s="5" t="s">
        <v>244</v>
      </c>
      <c r="B113" s="5" t="s">
        <v>264</v>
      </c>
      <c r="C113" s="2">
        <v>600</v>
      </c>
    </row>
    <row r="114" spans="1:3" x14ac:dyDescent="0.3">
      <c r="A114" s="5" t="s">
        <v>245</v>
      </c>
      <c r="B114" s="5" t="s">
        <v>265</v>
      </c>
      <c r="C114" s="2">
        <v>7707.5</v>
      </c>
    </row>
    <row r="115" spans="1:3" x14ac:dyDescent="0.3">
      <c r="A115" s="5" t="s">
        <v>246</v>
      </c>
      <c r="B115" s="5" t="s">
        <v>266</v>
      </c>
      <c r="C115" s="2">
        <v>600</v>
      </c>
    </row>
    <row r="116" spans="1:3" x14ac:dyDescent="0.3">
      <c r="A116" s="5" t="s">
        <v>247</v>
      </c>
      <c r="B116" s="5" t="s">
        <v>267</v>
      </c>
      <c r="C116" s="2">
        <v>600</v>
      </c>
    </row>
    <row r="117" spans="1:3" x14ac:dyDescent="0.3">
      <c r="A117" s="5" t="s">
        <v>268</v>
      </c>
      <c r="B117" s="5" t="s">
        <v>270</v>
      </c>
      <c r="C117" s="2">
        <v>986.5</v>
      </c>
    </row>
    <row r="118" spans="1:3" ht="15" thickBot="1" x14ac:dyDescent="0.35">
      <c r="A118" s="7" t="s">
        <v>269</v>
      </c>
      <c r="B118" s="7" t="s">
        <v>271</v>
      </c>
      <c r="C118" s="3">
        <v>282.73</v>
      </c>
    </row>
    <row r="119" spans="1:3" ht="15" thickBot="1" x14ac:dyDescent="0.35">
      <c r="C119" s="8">
        <f>SUM(C2:C118)</f>
        <v>818630.66999999993</v>
      </c>
    </row>
  </sheetData>
  <autoFilter ref="A1:C119" xr:uid="{F4AB9E3F-5683-40A0-B0DC-6BE6D62687A1}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16714-8A56-4059-B1C1-21610D459AA5}">
  <sheetPr>
    <pageSetUpPr fitToPage="1"/>
  </sheetPr>
  <dimension ref="A1:C20"/>
  <sheetViews>
    <sheetView tabSelected="1" workbookViewId="0">
      <selection sqref="A1:C20"/>
    </sheetView>
  </sheetViews>
  <sheetFormatPr defaultRowHeight="14.4" x14ac:dyDescent="0.3"/>
  <cols>
    <col min="1" max="1" width="53.5546875" customWidth="1"/>
    <col min="2" max="2" width="31.6640625" bestFit="1" customWidth="1"/>
    <col min="3" max="3" width="39.109375" style="1" customWidth="1"/>
  </cols>
  <sheetData>
    <row r="1" spans="1:3" ht="15" thickBot="1" x14ac:dyDescent="0.35">
      <c r="A1" s="9" t="s">
        <v>0</v>
      </c>
      <c r="B1" s="9" t="s">
        <v>1</v>
      </c>
      <c r="C1" s="10" t="s">
        <v>272</v>
      </c>
    </row>
    <row r="2" spans="1:3" x14ac:dyDescent="0.3">
      <c r="A2" s="5" t="s">
        <v>3</v>
      </c>
      <c r="B2" s="5" t="s">
        <v>18</v>
      </c>
      <c r="C2" s="2">
        <v>678145.83000000019</v>
      </c>
    </row>
    <row r="3" spans="1:3" ht="28.8" x14ac:dyDescent="0.3">
      <c r="A3" s="6" t="s">
        <v>6</v>
      </c>
      <c r="B3" s="5" t="s">
        <v>21</v>
      </c>
      <c r="C3" s="2">
        <v>203347.13999999998</v>
      </c>
    </row>
    <row r="4" spans="1:3" x14ac:dyDescent="0.3">
      <c r="A4" s="5" t="s">
        <v>8</v>
      </c>
      <c r="B4" s="5" t="s">
        <v>23</v>
      </c>
      <c r="C4" s="2">
        <v>50000</v>
      </c>
    </row>
    <row r="5" spans="1:3" x14ac:dyDescent="0.3">
      <c r="A5" s="5" t="s">
        <v>9</v>
      </c>
      <c r="B5" s="5" t="s">
        <v>24</v>
      </c>
      <c r="C5" s="2">
        <v>53436.32</v>
      </c>
    </row>
    <row r="6" spans="1:3" x14ac:dyDescent="0.3">
      <c r="A6" s="5" t="s">
        <v>15</v>
      </c>
      <c r="B6" s="5" t="s">
        <v>30</v>
      </c>
      <c r="C6" s="2">
        <v>120055.98999999999</v>
      </c>
    </row>
    <row r="7" spans="1:3" x14ac:dyDescent="0.3">
      <c r="A7" s="5" t="s">
        <v>16</v>
      </c>
      <c r="B7" s="5" t="s">
        <v>31</v>
      </c>
      <c r="C7" s="2">
        <v>111033.45999999999</v>
      </c>
    </row>
    <row r="8" spans="1:3" x14ac:dyDescent="0.3">
      <c r="A8" s="5" t="s">
        <v>43</v>
      </c>
      <c r="B8" s="5" t="s">
        <v>60</v>
      </c>
      <c r="C8" s="2">
        <v>234200.15999999997</v>
      </c>
    </row>
    <row r="9" spans="1:3" x14ac:dyDescent="0.3">
      <c r="A9" s="5" t="s">
        <v>45</v>
      </c>
      <c r="B9" s="5" t="s">
        <v>62</v>
      </c>
      <c r="C9" s="2">
        <v>53784.5</v>
      </c>
    </row>
    <row r="10" spans="1:3" x14ac:dyDescent="0.3">
      <c r="A10" s="5" t="s">
        <v>47</v>
      </c>
      <c r="B10" s="5" t="s">
        <v>64</v>
      </c>
      <c r="C10" s="2">
        <v>196959.29</v>
      </c>
    </row>
    <row r="11" spans="1:3" x14ac:dyDescent="0.3">
      <c r="A11" s="5" t="s">
        <v>68</v>
      </c>
      <c r="B11" s="5" t="s">
        <v>84</v>
      </c>
      <c r="C11" s="2">
        <v>93368.6</v>
      </c>
    </row>
    <row r="12" spans="1:3" x14ac:dyDescent="0.3">
      <c r="A12" s="5" t="s">
        <v>73</v>
      </c>
      <c r="B12" s="5" t="s">
        <v>89</v>
      </c>
      <c r="C12" s="2">
        <v>209916.57</v>
      </c>
    </row>
    <row r="13" spans="1:3" x14ac:dyDescent="0.3">
      <c r="A13" s="5" t="s">
        <v>74</v>
      </c>
      <c r="B13" s="5" t="s">
        <v>90</v>
      </c>
      <c r="C13" s="2">
        <v>57214.599999999984</v>
      </c>
    </row>
    <row r="14" spans="1:3" x14ac:dyDescent="0.3">
      <c r="A14" s="5" t="s">
        <v>103</v>
      </c>
      <c r="B14" s="5" t="s">
        <v>119</v>
      </c>
      <c r="C14" s="2">
        <v>187218.1</v>
      </c>
    </row>
    <row r="15" spans="1:3" x14ac:dyDescent="0.3">
      <c r="A15" s="5" t="s">
        <v>112</v>
      </c>
      <c r="B15" s="5" t="s">
        <v>128</v>
      </c>
      <c r="C15" s="2">
        <v>123617.59000000003</v>
      </c>
    </row>
    <row r="16" spans="1:3" x14ac:dyDescent="0.3">
      <c r="A16" s="5" t="s">
        <v>113</v>
      </c>
      <c r="B16" s="5" t="s">
        <v>129</v>
      </c>
      <c r="C16" s="2">
        <v>80787.75</v>
      </c>
    </row>
    <row r="17" spans="1:3" x14ac:dyDescent="0.3">
      <c r="A17" s="5" t="s">
        <v>133</v>
      </c>
      <c r="B17" s="5" t="s">
        <v>149</v>
      </c>
      <c r="C17" s="2">
        <v>10722917.800000016</v>
      </c>
    </row>
    <row r="18" spans="1:3" x14ac:dyDescent="0.3">
      <c r="A18" s="5" t="s">
        <v>136</v>
      </c>
      <c r="B18" s="5" t="s">
        <v>152</v>
      </c>
      <c r="C18" s="2">
        <v>55381.720000000016</v>
      </c>
    </row>
    <row r="19" spans="1:3" ht="15" thickBot="1" x14ac:dyDescent="0.35">
      <c r="A19" s="5" t="s">
        <v>172</v>
      </c>
      <c r="B19" s="5" t="s">
        <v>188</v>
      </c>
      <c r="C19" s="2">
        <v>192655.81999999998</v>
      </c>
    </row>
    <row r="20" spans="1:3" ht="15" thickBot="1" x14ac:dyDescent="0.35">
      <c r="C20" s="8">
        <f>SUM(C2:C19)</f>
        <v>13424041.240000017</v>
      </c>
    </row>
  </sheetData>
  <autoFilter ref="A1:C20" xr:uid="{B7316714-8A56-4059-B1C1-21610D459AA5}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&lt; 40.000euro</vt:lpstr>
      <vt:lpstr>&gt; 40.000euro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Alberta Marelli</dc:creator>
  <cp:lastModifiedBy>Alessia Belloni</cp:lastModifiedBy>
  <cp:lastPrinted>2024-01-19T12:53:28Z</cp:lastPrinted>
  <dcterms:created xsi:type="dcterms:W3CDTF">2024-01-18T15:06:45Z</dcterms:created>
  <dcterms:modified xsi:type="dcterms:W3CDTF">2024-01-19T12:53:43Z</dcterms:modified>
</cp:coreProperties>
</file>